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491" windowWidth="19320" windowHeight="12120" activeTab="0"/>
  </bookViews>
  <sheets>
    <sheet name="Formular" sheetId="1" r:id="rId1"/>
  </sheets>
  <definedNames>
    <definedName name="Strom_Preis" localSheetId="0">'Formular'!#REF!</definedName>
    <definedName name="Treibst_vorher" localSheetId="0">'Formular'!#REF!</definedName>
  </definedNames>
  <calcPr fullCalcOnLoad="1"/>
</workbook>
</file>

<file path=xl/sharedStrings.xml><?xml version="1.0" encoding="utf-8"?>
<sst xmlns="http://schemas.openxmlformats.org/spreadsheetml/2006/main" count="27" uniqueCount="26">
  <si>
    <t>Hinweis:</t>
  </si>
  <si>
    <t>Bitte die farblich hinterlegten Felder ausfüllen!</t>
  </si>
  <si>
    <t>allgemeine Daten zu den Fahrzeugen</t>
  </si>
  <si>
    <t xml:space="preserve">Daten für die Berechnung des Umwelteffekts </t>
  </si>
  <si>
    <t>Marke</t>
  </si>
  <si>
    <t>Type</t>
  </si>
  <si>
    <t>Leistung</t>
  </si>
  <si>
    <t>kW</t>
  </si>
  <si>
    <t>EUR</t>
  </si>
  <si>
    <t>Mustermarke</t>
  </si>
  <si>
    <t>Mustertype</t>
  </si>
  <si>
    <t>kWh pro 100km</t>
  </si>
  <si>
    <t>km/Jahr</t>
  </si>
  <si>
    <t>kWh pro Jahr</t>
  </si>
  <si>
    <t>Anzahl der gleichartigen Fahrzeuge</t>
  </si>
  <si>
    <t>Raum für Anmerkungen:</t>
  </si>
  <si>
    <t>Aufstellung der E-Fahrzeuge</t>
  </si>
  <si>
    <t>Mehrspurig</t>
  </si>
  <si>
    <t>Investkosten netto pro Fahrzeug</t>
  </si>
  <si>
    <t>Investkosten netto gesamt gleichartige Fahrzeuge</t>
  </si>
  <si>
    <t>Modellregion Elektromobilität 2010</t>
  </si>
  <si>
    <t>Strom-verbrauch</t>
  </si>
  <si>
    <t>Strom-
verbrauch</t>
  </si>
  <si>
    <t>Kilometer-
leistung</t>
  </si>
  <si>
    <t xml:space="preserve"> Klima- und Energiefonds des Bundes – managed by Kommunalkredit Public Consulting</t>
  </si>
  <si>
    <t>Einspurig/
mehrspurig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</si>
</sst>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00"/>
    <numFmt numFmtId="182" formatCode="0.0"/>
    <numFmt numFmtId="183" formatCode="#,##0.00\ &quot;€&quot;"/>
  </numFmts>
  <fonts count="8">
    <font>
      <sz val="11"/>
      <name val="Verdana"/>
      <family val="0"/>
    </font>
    <font>
      <sz val="24"/>
      <color indexed="18"/>
      <name val="Verdana"/>
      <family val="0"/>
    </font>
    <font>
      <sz val="7"/>
      <color indexed="23"/>
      <name val="Verdana"/>
      <family val="0"/>
    </font>
    <font>
      <sz val="22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i/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top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80" fontId="3" fillId="0" borderId="0" xfId="17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180" fontId="6" fillId="0" borderId="0" xfId="17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Fill="1" applyBorder="1" applyAlignment="1" applyProtection="1">
      <alignment horizontal="left"/>
      <protection/>
    </xf>
    <xf numFmtId="180" fontId="6" fillId="0" borderId="0" xfId="17" applyNumberFormat="1" applyFont="1" applyFill="1" applyBorder="1" applyAlignment="1" applyProtection="1">
      <alignment horizontal="left"/>
      <protection locked="0"/>
    </xf>
    <xf numFmtId="181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  <xf numFmtId="180" fontId="6" fillId="2" borderId="0" xfId="17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/>
    </xf>
    <xf numFmtId="180" fontId="6" fillId="3" borderId="0" xfId="17" applyNumberFormat="1" applyFont="1" applyFill="1" applyBorder="1" applyAlignment="1" applyProtection="1">
      <alignment horizontal="left"/>
      <protection locked="0"/>
    </xf>
    <xf numFmtId="182" fontId="6" fillId="0" borderId="0" xfId="0" applyNumberFormat="1" applyFont="1" applyFill="1" applyBorder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182" fontId="7" fillId="0" borderId="0" xfId="17" applyNumberFormat="1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1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top"/>
    </xf>
    <xf numFmtId="0" fontId="6" fillId="0" borderId="2" xfId="0" applyFont="1" applyFill="1" applyBorder="1" applyAlignment="1" applyProtection="1">
      <alignment horizontal="left"/>
      <protection/>
    </xf>
    <xf numFmtId="1" fontId="6" fillId="0" borderId="2" xfId="0" applyNumberFormat="1" applyFont="1" applyFill="1" applyBorder="1" applyAlignment="1" applyProtection="1">
      <alignment horizontal="left" wrapText="1"/>
      <protection/>
    </xf>
    <xf numFmtId="0" fontId="6" fillId="0" borderId="2" xfId="0" applyFont="1" applyFill="1" applyBorder="1" applyAlignment="1" applyProtection="1">
      <alignment horizontal="right" wrapText="1"/>
      <protection/>
    </xf>
    <xf numFmtId="0" fontId="6" fillId="2" borderId="3" xfId="0" applyFont="1" applyFill="1" applyBorder="1" applyAlignment="1" applyProtection="1">
      <alignment horizontal="left" vertical="center"/>
      <protection locked="0"/>
    </xf>
    <xf numFmtId="182" fontId="6" fillId="2" borderId="3" xfId="0" applyNumberFormat="1" applyFont="1" applyFill="1" applyBorder="1" applyAlignment="1" applyProtection="1">
      <alignment horizontal="left" vertical="center"/>
      <protection locked="0"/>
    </xf>
    <xf numFmtId="182" fontId="6" fillId="3" borderId="3" xfId="0" applyNumberFormat="1" applyFont="1" applyFill="1" applyBorder="1" applyAlignment="1" applyProtection="1">
      <alignment horizontal="left" vertical="center"/>
      <protection locked="0"/>
    </xf>
    <xf numFmtId="1" fontId="6" fillId="3" borderId="3" xfId="0" applyNumberFormat="1" applyFont="1" applyFill="1" applyBorder="1" applyAlignment="1" applyProtection="1">
      <alignment horizontal="left" vertical="center"/>
      <protection locked="0"/>
    </xf>
    <xf numFmtId="182" fontId="6" fillId="0" borderId="3" xfId="0" applyNumberFormat="1" applyFont="1" applyFill="1" applyBorder="1" applyAlignment="1" applyProtection="1">
      <alignment horizontal="right" vertical="center"/>
      <protection/>
    </xf>
    <xf numFmtId="4" fontId="6" fillId="2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182" fontId="6" fillId="2" borderId="4" xfId="0" applyNumberFormat="1" applyFont="1" applyFill="1" applyBorder="1" applyAlignment="1" applyProtection="1">
      <alignment horizontal="left" vertical="center"/>
      <protection locked="0"/>
    </xf>
    <xf numFmtId="182" fontId="6" fillId="3" borderId="4" xfId="0" applyNumberFormat="1" applyFont="1" applyFill="1" applyBorder="1" applyAlignment="1" applyProtection="1">
      <alignment horizontal="left" vertical="center"/>
      <protection locked="0"/>
    </xf>
    <xf numFmtId="182" fontId="6" fillId="0" borderId="4" xfId="0" applyNumberFormat="1" applyFont="1" applyFill="1" applyBorder="1" applyAlignment="1" applyProtection="1">
      <alignment horizontal="right" vertical="center"/>
      <protection/>
    </xf>
    <xf numFmtId="4" fontId="6" fillId="2" borderId="4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9</xdr:col>
      <xdr:colOff>971550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0"/>
          <a:ext cx="9972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D14" sqref="D14"/>
    </sheetView>
  </sheetViews>
  <sheetFormatPr defaultColWidth="11.19921875" defaultRowHeight="14.25"/>
  <cols>
    <col min="1" max="7" width="10.59765625" style="8" customWidth="1"/>
    <col min="8" max="8" width="10.59765625" style="16" customWidth="1"/>
    <col min="9" max="16384" width="10.59765625" style="8" customWidth="1"/>
  </cols>
  <sheetData>
    <row r="1" s="1" customFormat="1" ht="14.25">
      <c r="B1" s="2"/>
    </row>
    <row r="2" s="1" customFormat="1" ht="14.25">
      <c r="B2" s="2"/>
    </row>
    <row r="3" spans="1:8" s="4" customFormat="1" ht="29.25">
      <c r="A3" s="3" t="s">
        <v>20</v>
      </c>
      <c r="B3" s="3"/>
      <c r="C3" s="3"/>
      <c r="H3" s="1"/>
    </row>
    <row r="4" spans="1:8" s="4" customFormat="1" ht="14.25">
      <c r="A4" s="7" t="s">
        <v>24</v>
      </c>
      <c r="B4" s="5"/>
      <c r="H4" s="1"/>
    </row>
    <row r="5" ht="21" customHeight="1">
      <c r="H5" s="14"/>
    </row>
    <row r="6" spans="1:16" s="12" customFormat="1" ht="27">
      <c r="A6" s="9" t="s">
        <v>16</v>
      </c>
      <c r="B6" s="6"/>
      <c r="C6" s="6"/>
      <c r="D6" s="6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1:16" s="21" customFormat="1" ht="11.25">
      <c r="A7" s="17"/>
      <c r="B7" s="18"/>
      <c r="C7" s="18"/>
      <c r="D7" s="18"/>
      <c r="E7" s="19"/>
      <c r="F7" s="18"/>
      <c r="G7" s="18"/>
      <c r="H7" s="18"/>
      <c r="I7" s="18"/>
      <c r="J7" s="18"/>
      <c r="K7" s="18"/>
      <c r="L7" s="18"/>
      <c r="M7" s="18"/>
      <c r="N7" s="18"/>
      <c r="O7" s="18"/>
      <c r="P7" s="20"/>
    </row>
    <row r="8" spans="1:10" s="21" customFormat="1" ht="11.25">
      <c r="A8" s="17" t="s">
        <v>0</v>
      </c>
      <c r="B8" s="18"/>
      <c r="C8" s="18"/>
      <c r="D8" s="22"/>
      <c r="F8" s="17" t="s">
        <v>15</v>
      </c>
      <c r="G8" s="23"/>
      <c r="H8" s="18"/>
      <c r="I8" s="18"/>
      <c r="J8" s="18"/>
    </row>
    <row r="9" spans="1:10" s="21" customFormat="1" ht="11.25">
      <c r="A9" s="18" t="s">
        <v>1</v>
      </c>
      <c r="B9" s="18"/>
      <c r="C9" s="18"/>
      <c r="D9" s="24"/>
      <c r="E9" s="25"/>
      <c r="F9" s="25"/>
      <c r="G9" s="25"/>
      <c r="H9" s="26"/>
      <c r="I9" s="26"/>
      <c r="J9" s="26"/>
    </row>
    <row r="10" spans="1:10" s="21" customFormat="1" ht="11.25">
      <c r="A10" s="27" t="s">
        <v>2</v>
      </c>
      <c r="B10" s="28"/>
      <c r="C10" s="28"/>
      <c r="D10" s="29"/>
      <c r="E10" s="25"/>
      <c r="F10" s="25"/>
      <c r="G10" s="25"/>
      <c r="H10" s="26"/>
      <c r="I10" s="26"/>
      <c r="J10" s="26"/>
    </row>
    <row r="11" spans="1:10" s="21" customFormat="1" ht="11.25">
      <c r="A11" s="30" t="s">
        <v>3</v>
      </c>
      <c r="B11" s="30"/>
      <c r="C11" s="30"/>
      <c r="D11" s="31"/>
      <c r="E11" s="25"/>
      <c r="F11" s="25"/>
      <c r="G11" s="25"/>
      <c r="H11" s="26"/>
      <c r="I11" s="26"/>
      <c r="J11" s="26"/>
    </row>
    <row r="12" spans="1:16" s="21" customFormat="1" ht="11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11.25">
      <c r="A13" s="17"/>
      <c r="B13" s="32"/>
      <c r="C13" s="32"/>
      <c r="D13" s="32"/>
      <c r="E13" s="32"/>
      <c r="F13" s="32"/>
      <c r="G13" s="32"/>
      <c r="H13" s="32"/>
      <c r="I13" s="32"/>
      <c r="J13" s="33"/>
      <c r="K13" s="34"/>
      <c r="L13" s="34"/>
      <c r="M13" s="35"/>
      <c r="N13" s="32"/>
      <c r="O13" s="32"/>
      <c r="P13" s="32"/>
    </row>
    <row r="14" spans="1:10" s="38" customFormat="1" ht="54.75" customHeight="1">
      <c r="A14" s="36" t="s">
        <v>14</v>
      </c>
      <c r="B14" s="36" t="s">
        <v>4</v>
      </c>
      <c r="C14" s="36" t="s">
        <v>25</v>
      </c>
      <c r="D14" s="36" t="s">
        <v>5</v>
      </c>
      <c r="E14" s="37" t="s">
        <v>6</v>
      </c>
      <c r="F14" s="36" t="s">
        <v>22</v>
      </c>
      <c r="G14" s="36" t="s">
        <v>23</v>
      </c>
      <c r="H14" s="36" t="s">
        <v>21</v>
      </c>
      <c r="I14" s="36" t="s">
        <v>18</v>
      </c>
      <c r="J14" s="36" t="s">
        <v>19</v>
      </c>
    </row>
    <row r="15" spans="1:10" s="21" customFormat="1" ht="11.25">
      <c r="A15" s="39"/>
      <c r="B15" s="39"/>
      <c r="C15" s="39"/>
      <c r="D15" s="39"/>
      <c r="E15" s="40" t="s">
        <v>7</v>
      </c>
      <c r="F15" s="40" t="s">
        <v>11</v>
      </c>
      <c r="G15" s="40" t="s">
        <v>12</v>
      </c>
      <c r="H15" s="40" t="s">
        <v>13</v>
      </c>
      <c r="I15" s="41" t="s">
        <v>8</v>
      </c>
      <c r="J15" s="41" t="s">
        <v>8</v>
      </c>
    </row>
    <row r="16" spans="1:10" s="48" customFormat="1" ht="15" customHeight="1">
      <c r="A16" s="42">
        <v>1</v>
      </c>
      <c r="B16" s="42" t="s">
        <v>9</v>
      </c>
      <c r="C16" s="42" t="s">
        <v>17</v>
      </c>
      <c r="D16" s="42" t="s">
        <v>10</v>
      </c>
      <c r="E16" s="43">
        <v>80</v>
      </c>
      <c r="F16" s="44">
        <v>20</v>
      </c>
      <c r="G16" s="45">
        <v>20000</v>
      </c>
      <c r="H16" s="46">
        <f>G16*F16/100</f>
        <v>4000</v>
      </c>
      <c r="I16" s="47">
        <v>0</v>
      </c>
      <c r="J16" s="47">
        <f>I16*A16</f>
        <v>0</v>
      </c>
    </row>
    <row r="17" spans="1:10" s="48" customFormat="1" ht="15" customHeight="1">
      <c r="A17" s="42"/>
      <c r="B17" s="42"/>
      <c r="C17" s="42"/>
      <c r="D17" s="42"/>
      <c r="E17" s="43"/>
      <c r="F17" s="44"/>
      <c r="G17" s="44"/>
      <c r="H17" s="46">
        <f>G17*F17/100</f>
        <v>0</v>
      </c>
      <c r="I17" s="47">
        <v>0</v>
      </c>
      <c r="J17" s="47">
        <f aca="true" t="shared" si="0" ref="J17:J31">I17*A17</f>
        <v>0</v>
      </c>
    </row>
    <row r="18" spans="1:10" s="48" customFormat="1" ht="15" customHeight="1">
      <c r="A18" s="42"/>
      <c r="B18" s="42"/>
      <c r="C18" s="42"/>
      <c r="D18" s="42"/>
      <c r="E18" s="43"/>
      <c r="F18" s="44"/>
      <c r="G18" s="44"/>
      <c r="H18" s="46">
        <f aca="true" t="shared" si="1" ref="H18:H31">G18*F18/100</f>
        <v>0</v>
      </c>
      <c r="I18" s="47">
        <v>0</v>
      </c>
      <c r="J18" s="47">
        <f t="shared" si="0"/>
        <v>0</v>
      </c>
    </row>
    <row r="19" spans="1:10" s="48" customFormat="1" ht="15" customHeight="1">
      <c r="A19" s="42"/>
      <c r="B19" s="42"/>
      <c r="C19" s="42"/>
      <c r="D19" s="42"/>
      <c r="E19" s="43"/>
      <c r="F19" s="44"/>
      <c r="G19" s="44"/>
      <c r="H19" s="46">
        <f t="shared" si="1"/>
        <v>0</v>
      </c>
      <c r="I19" s="47">
        <v>0</v>
      </c>
      <c r="J19" s="47">
        <f t="shared" si="0"/>
        <v>0</v>
      </c>
    </row>
    <row r="20" spans="1:10" s="48" customFormat="1" ht="15" customHeight="1">
      <c r="A20" s="42"/>
      <c r="B20" s="42"/>
      <c r="C20" s="42"/>
      <c r="D20" s="42"/>
      <c r="E20" s="43"/>
      <c r="F20" s="44"/>
      <c r="G20" s="44"/>
      <c r="H20" s="46">
        <f t="shared" si="1"/>
        <v>0</v>
      </c>
      <c r="I20" s="47">
        <v>0</v>
      </c>
      <c r="J20" s="47">
        <f t="shared" si="0"/>
        <v>0</v>
      </c>
    </row>
    <row r="21" spans="1:10" s="48" customFormat="1" ht="15" customHeight="1">
      <c r="A21" s="42"/>
      <c r="B21" s="42"/>
      <c r="C21" s="42"/>
      <c r="D21" s="42"/>
      <c r="E21" s="43"/>
      <c r="F21" s="44"/>
      <c r="G21" s="44"/>
      <c r="H21" s="46">
        <f t="shared" si="1"/>
        <v>0</v>
      </c>
      <c r="I21" s="47">
        <v>0</v>
      </c>
      <c r="J21" s="47">
        <f t="shared" si="0"/>
        <v>0</v>
      </c>
    </row>
    <row r="22" spans="1:10" s="48" customFormat="1" ht="15" customHeight="1">
      <c r="A22" s="42"/>
      <c r="B22" s="42"/>
      <c r="C22" s="42"/>
      <c r="D22" s="42"/>
      <c r="E22" s="43"/>
      <c r="F22" s="44"/>
      <c r="G22" s="44"/>
      <c r="H22" s="46">
        <f t="shared" si="1"/>
        <v>0</v>
      </c>
      <c r="I22" s="47">
        <v>0</v>
      </c>
      <c r="J22" s="47">
        <f t="shared" si="0"/>
        <v>0</v>
      </c>
    </row>
    <row r="23" spans="1:10" s="48" customFormat="1" ht="15" customHeight="1">
      <c r="A23" s="42"/>
      <c r="B23" s="42"/>
      <c r="C23" s="42"/>
      <c r="D23" s="42"/>
      <c r="E23" s="43"/>
      <c r="F23" s="44"/>
      <c r="G23" s="44"/>
      <c r="H23" s="46">
        <f t="shared" si="1"/>
        <v>0</v>
      </c>
      <c r="I23" s="47">
        <v>0</v>
      </c>
      <c r="J23" s="47">
        <f t="shared" si="0"/>
        <v>0</v>
      </c>
    </row>
    <row r="24" spans="1:10" s="48" customFormat="1" ht="15" customHeight="1">
      <c r="A24" s="42"/>
      <c r="B24" s="42"/>
      <c r="C24" s="42"/>
      <c r="D24" s="42"/>
      <c r="E24" s="43"/>
      <c r="F24" s="44"/>
      <c r="G24" s="44"/>
      <c r="H24" s="46">
        <f t="shared" si="1"/>
        <v>0</v>
      </c>
      <c r="I24" s="47">
        <v>0</v>
      </c>
      <c r="J24" s="47">
        <f t="shared" si="0"/>
        <v>0</v>
      </c>
    </row>
    <row r="25" spans="1:10" s="48" customFormat="1" ht="15" customHeight="1">
      <c r="A25" s="42"/>
      <c r="B25" s="42"/>
      <c r="C25" s="42"/>
      <c r="D25" s="42"/>
      <c r="E25" s="43"/>
      <c r="F25" s="44"/>
      <c r="G25" s="44"/>
      <c r="H25" s="46">
        <f>G25*F25/100</f>
        <v>0</v>
      </c>
      <c r="I25" s="47">
        <v>0</v>
      </c>
      <c r="J25" s="47">
        <f>I25*A25</f>
        <v>0</v>
      </c>
    </row>
    <row r="26" spans="1:10" s="48" customFormat="1" ht="15" customHeight="1">
      <c r="A26" s="42"/>
      <c r="B26" s="42"/>
      <c r="C26" s="42"/>
      <c r="D26" s="42"/>
      <c r="E26" s="43"/>
      <c r="F26" s="44"/>
      <c r="G26" s="44"/>
      <c r="H26" s="46">
        <f>G26*F26/100</f>
        <v>0</v>
      </c>
      <c r="I26" s="47">
        <v>0</v>
      </c>
      <c r="J26" s="47">
        <f>I26*A26</f>
        <v>0</v>
      </c>
    </row>
    <row r="27" spans="1:10" s="48" customFormat="1" ht="15" customHeight="1">
      <c r="A27" s="42"/>
      <c r="B27" s="42"/>
      <c r="C27" s="42"/>
      <c r="D27" s="42"/>
      <c r="E27" s="43"/>
      <c r="F27" s="44"/>
      <c r="G27" s="44"/>
      <c r="H27" s="46">
        <f>G27*F27/100</f>
        <v>0</v>
      </c>
      <c r="I27" s="47">
        <v>0</v>
      </c>
      <c r="J27" s="47">
        <f>I27*A27</f>
        <v>0</v>
      </c>
    </row>
    <row r="28" spans="1:10" s="48" customFormat="1" ht="15" customHeight="1">
      <c r="A28" s="42"/>
      <c r="B28" s="42"/>
      <c r="C28" s="42"/>
      <c r="D28" s="42"/>
      <c r="E28" s="43"/>
      <c r="F28" s="44"/>
      <c r="G28" s="44"/>
      <c r="H28" s="46">
        <f t="shared" si="1"/>
        <v>0</v>
      </c>
      <c r="I28" s="47">
        <v>0</v>
      </c>
      <c r="J28" s="47">
        <f t="shared" si="0"/>
        <v>0</v>
      </c>
    </row>
    <row r="29" spans="1:10" s="48" customFormat="1" ht="15" customHeight="1">
      <c r="A29" s="42"/>
      <c r="B29" s="42"/>
      <c r="C29" s="42"/>
      <c r="D29" s="42"/>
      <c r="E29" s="43"/>
      <c r="F29" s="44"/>
      <c r="G29" s="44"/>
      <c r="H29" s="46">
        <f t="shared" si="1"/>
        <v>0</v>
      </c>
      <c r="I29" s="47">
        <v>0</v>
      </c>
      <c r="J29" s="47">
        <f t="shared" si="0"/>
        <v>0</v>
      </c>
    </row>
    <row r="30" spans="1:10" s="48" customFormat="1" ht="15" customHeight="1">
      <c r="A30" s="42"/>
      <c r="B30" s="42"/>
      <c r="C30" s="42"/>
      <c r="D30" s="42"/>
      <c r="E30" s="43"/>
      <c r="F30" s="44"/>
      <c r="G30" s="44"/>
      <c r="H30" s="46">
        <f t="shared" si="1"/>
        <v>0</v>
      </c>
      <c r="I30" s="47">
        <v>0</v>
      </c>
      <c r="J30" s="47">
        <f t="shared" si="0"/>
        <v>0</v>
      </c>
    </row>
    <row r="31" spans="1:10" s="48" customFormat="1" ht="15" customHeight="1">
      <c r="A31" s="49"/>
      <c r="B31" s="49"/>
      <c r="C31" s="49"/>
      <c r="D31" s="49"/>
      <c r="E31" s="50"/>
      <c r="F31" s="51"/>
      <c r="G31" s="51"/>
      <c r="H31" s="52">
        <f t="shared" si="1"/>
        <v>0</v>
      </c>
      <c r="I31" s="53">
        <v>0</v>
      </c>
      <c r="J31" s="53">
        <f t="shared" si="0"/>
        <v>0</v>
      </c>
    </row>
    <row r="32" spans="1:10" ht="14.25">
      <c r="A32" s="13"/>
      <c r="B32" s="13"/>
      <c r="C32" s="13"/>
      <c r="D32" s="13"/>
      <c r="E32" s="13"/>
      <c r="F32" s="13"/>
      <c r="G32" s="13"/>
      <c r="H32" s="15"/>
      <c r="I32" s="13"/>
      <c r="J32" s="13"/>
    </row>
    <row r="33" spans="1:10" ht="14.25">
      <c r="A33" s="13"/>
      <c r="B33" s="13"/>
      <c r="C33" s="13"/>
      <c r="D33" s="13"/>
      <c r="E33" s="13"/>
      <c r="F33" s="13"/>
      <c r="G33" s="13"/>
      <c r="H33" s="15"/>
      <c r="I33" s="13"/>
      <c r="J33" s="13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Krammer</dc:creator>
  <cp:keywords/>
  <dc:description/>
  <cp:lastModifiedBy>Kathrin Thurner</cp:lastModifiedBy>
  <cp:lastPrinted>2010-03-02T10:43:00Z</cp:lastPrinted>
  <dcterms:created xsi:type="dcterms:W3CDTF">2008-08-28T15:42:22Z</dcterms:created>
  <dcterms:modified xsi:type="dcterms:W3CDTF">2010-02-15T13:36:30Z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2108150253</vt:i4>
  </property>
  <property fmtid="{D5CDD505-2E9C-101B-9397-08002B2CF9AE}" pid="3" name="_NewReviewCycle">
    <vt:lpwstr/>
  </property>
  <property fmtid="{D5CDD505-2E9C-101B-9397-08002B2CF9AE}" pid="4" name="_EmailSubject">
    <vt:lpwstr>Korrektur E-Mobilität 2010</vt:lpwstr>
  </property>
  <property fmtid="{D5CDD505-2E9C-101B-9397-08002B2CF9AE}" pid="5" name="_AuthorEmail">
    <vt:lpwstr>kathrin.thurner@wien.gv.at</vt:lpwstr>
  </property>
  <property fmtid="{D5CDD505-2E9C-101B-9397-08002B2CF9AE}" pid="6" name="_AuthorEmailDisplayName">
    <vt:lpwstr>Thurner Kathrin</vt:lpwstr>
  </property>
</Properties>
</file>